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fzhou\Desktop\CU- Liquidity Template\"/>
    </mc:Choice>
  </mc:AlternateContent>
  <xr:revisionPtr revIDLastSave="0" documentId="8_{3127FAE8-5D7C-43B1-B9FB-B58B6C5D8BEA}" xr6:coauthVersionLast="45" xr6:coauthVersionMax="45" xr10:uidLastSave="{00000000-0000-0000-0000-000000000000}"/>
  <bookViews>
    <workbookView xWindow="-110" yWindow="-110" windowWidth="19420" windowHeight="10420" xr2:uid="{00000000-000D-0000-FFFF-FFFF00000000}"/>
  </bookViews>
  <sheets>
    <sheet name="LCR- &lt;$500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9" i="1" l="1"/>
  <c r="E38" i="1"/>
  <c r="E37" i="1"/>
  <c r="E36" i="1"/>
  <c r="E35" i="1"/>
  <c r="E34" i="1"/>
  <c r="E33" i="1"/>
  <c r="E32" i="1"/>
  <c r="E28" i="1"/>
  <c r="E27" i="1"/>
  <c r="E26" i="1"/>
  <c r="E25" i="1"/>
  <c r="E24" i="1"/>
  <c r="E23" i="1"/>
  <c r="E22" i="1"/>
  <c r="E21" i="1"/>
  <c r="E17" i="1"/>
  <c r="E16" i="1"/>
  <c r="E15" i="1"/>
  <c r="E10" i="1"/>
  <c r="E40" i="1" l="1"/>
  <c r="E44" i="1" s="1"/>
  <c r="E29" i="1"/>
  <c r="E42" i="1" s="1"/>
  <c r="E18" i="1"/>
  <c r="E46" i="1" l="1"/>
</calcChain>
</file>

<file path=xl/sharedStrings.xml><?xml version="1.0" encoding="utf-8"?>
<sst xmlns="http://schemas.openxmlformats.org/spreadsheetml/2006/main" count="63" uniqueCount="56">
  <si>
    <t>Version : 01/01/2021</t>
  </si>
  <si>
    <t>GABARITS POUR LES LIQUIDITÉS – Caisses dont l’actif est &lt; 500 M$</t>
  </si>
  <si>
    <t>Nom de la caisse :</t>
  </si>
  <si>
    <t>Numéro de charte :</t>
  </si>
  <si>
    <t>Date de soumission :</t>
  </si>
  <si>
    <t>Données « à ce jour » :</t>
  </si>
  <si>
    <r>
      <rPr>
        <b/>
        <sz val="12"/>
        <color theme="1"/>
        <rFont val="Calibri"/>
        <family val="2"/>
        <scheme val="minor"/>
      </rPr>
      <t>ACTIFS – POSITION ACTUELLE</t>
    </r>
    <r>
      <rPr>
        <sz val="12"/>
        <color theme="1"/>
        <rFont val="Calibri"/>
        <family val="2"/>
        <scheme val="minor"/>
      </rPr>
      <t xml:space="preserve"> (si c’est 0 $, entrez « 0 »)</t>
    </r>
  </si>
  <si>
    <t>Élément</t>
  </si>
  <si>
    <t>VALEURS AU BILAN</t>
  </si>
  <si>
    <t>Montant en $</t>
  </si>
  <si>
    <t>Commentaires</t>
  </si>
  <si>
    <t>Encaisse</t>
  </si>
  <si>
    <t>RETIRÉ PAR L’ARSF</t>
  </si>
  <si>
    <t>Dépôts auprès de Central 1 (autre)</t>
  </si>
  <si>
    <t>Compte courant de Central 1</t>
  </si>
  <si>
    <t>Dépôts auprès d’autres institutions financières</t>
  </si>
  <si>
    <t>Valeurs mobilières – Fédérales/provinciales ou commerciales notées AAA</t>
  </si>
  <si>
    <t>Valeurs mobilières – Obligations d’entreprises et actions (catégorie investissement, p. ex., BBB ou mieux)</t>
  </si>
  <si>
    <t>TH de la LNH</t>
  </si>
  <si>
    <r>
      <rPr>
        <b/>
        <sz val="12"/>
        <color theme="1"/>
        <rFont val="Calibri"/>
        <family val="2"/>
        <scheme val="minor"/>
      </rPr>
      <t xml:space="preserve">COMPOSANTS DU </t>
    </r>
    <r>
      <rPr>
        <b/>
        <sz val="12"/>
        <color theme="1"/>
        <rFont val="Calibri"/>
        <family val="2"/>
        <scheme val="minor"/>
      </rPr>
      <t>F</t>
    </r>
    <r>
      <rPr>
        <b/>
        <sz val="12"/>
        <color theme="1"/>
        <rFont val="Calibri"/>
        <family val="2"/>
        <scheme val="minor"/>
      </rPr>
      <t>LUX DE TRÉSORERIE</t>
    </r>
    <r>
      <rPr>
        <sz val="12"/>
        <color theme="1"/>
        <rFont val="Calibri"/>
        <family val="2"/>
        <scheme val="minor"/>
      </rPr>
      <t xml:space="preserve"> (si c’est 0 $, entrez « 0 »)</t>
    </r>
  </si>
  <si>
    <t>Composantes des sorties de trésorerie de trésorerie :</t>
  </si>
  <si>
    <t>Dépôts à vue (montant au bilan « à ce jour »)</t>
  </si>
  <si>
    <r>
      <rPr>
        <sz val="12"/>
        <color theme="1"/>
        <rFont val="Calibri"/>
        <family val="2"/>
        <scheme val="minor"/>
      </rPr>
      <t xml:space="preserve">Dépôts à terme arrivant à échéance </t>
    </r>
    <r>
      <rPr>
        <i/>
        <sz val="12"/>
        <color theme="1"/>
        <rFont val="Calibri"/>
        <family val="2"/>
        <scheme val="minor"/>
      </rPr>
      <t>dans un délai de</t>
    </r>
    <r>
      <rPr>
        <sz val="12"/>
        <color theme="1"/>
        <rFont val="Calibri"/>
        <family val="2"/>
        <scheme val="minor"/>
      </rPr>
      <t xml:space="preserve"> 30 jours (montant au bilan « à ce jour »)</t>
    </r>
  </si>
  <si>
    <r>
      <rPr>
        <sz val="12"/>
        <color theme="1"/>
        <rFont val="Calibri"/>
        <family val="2"/>
        <scheme val="minor"/>
      </rPr>
      <t xml:space="preserve">Dépôts à terme arrivant à échéance </t>
    </r>
    <r>
      <rPr>
        <i/>
        <sz val="12"/>
        <color theme="1"/>
        <rFont val="Calibri"/>
        <family val="2"/>
        <scheme val="minor"/>
      </rPr>
      <t>après</t>
    </r>
    <r>
      <rPr>
        <sz val="12"/>
        <color theme="1"/>
        <rFont val="Calibri"/>
        <family val="2"/>
        <scheme val="minor"/>
      </rPr>
      <t xml:space="preserve"> 30 jours (montant au bilan « à ce jour »)</t>
    </r>
  </si>
  <si>
    <t>Dépôts des courtiers (montant au bilan « à ce jour »)</t>
  </si>
  <si>
    <t>Total des engagements non financés (prêts et marges de crédit commerciaux et agricoles)</t>
  </si>
  <si>
    <t>Total des engagements non financés (prêts personnels et hypothèques résidentielles, y compris les lignes de crédit hypothécaire)</t>
  </si>
  <si>
    <t>Titrisation (arrivant à échéance dans un délai de 30 jours)</t>
  </si>
  <si>
    <t>Remboursement des marges de crédit à court terme et d’emprunts à terme de 1 mois</t>
  </si>
  <si>
    <t>Composantes des encaissements :</t>
  </si>
  <si>
    <t>Facilités d’emprunt C1 disponibles et non utilisées</t>
  </si>
  <si>
    <t>Autres facilités d’emprunt F1 disponibles et non utilisées</t>
  </si>
  <si>
    <t>Nouvelles titrisations dans les 30 prochains jours (PAPHA, TH LNH)</t>
  </si>
  <si>
    <t>20*</t>
  </si>
  <si>
    <t>Principal et intérêts pour tous les prêts hypothécaires résidentiels (y compris les lignes de crédit hypothécaires) dans les 30 prochains jours</t>
  </si>
  <si>
    <t>21*</t>
  </si>
  <si>
    <t>Principal et intérêts sur tous les prêts personnels (p. ex., les marges de crédit, etc.) dans les 30 prochains jours</t>
  </si>
  <si>
    <t>22*</t>
  </si>
  <si>
    <t>Principal et intérêts sur tous les prêts hypothécaires commerciaux et agricoles (y compris les marges de crédit) dans les 30 prochains jours</t>
  </si>
  <si>
    <t>23*</t>
  </si>
  <si>
    <t>Principal et intérêts sur tous les prêts non hypothécaires commerciaux et agricoles (y compris les marges de crédit) dans les 30 prochains jours</t>
  </si>
  <si>
    <t>24*</t>
  </si>
  <si>
    <t>Principal et intérêts sur tous les prêts non hypothécaires institutionnels (y compris les marges de crédit) dans les 30 prochains jours</t>
  </si>
  <si>
    <t>* Excluant le principal et les intérêts reportés (comptabilité de caisse)</t>
  </si>
  <si>
    <t>Attestation</t>
  </si>
  <si>
    <t>En apposant un « X », la coopérative d’épargne et de crédit atteste que la structure des HQLA et les critères pour les HQLA sont conformes aux exigences de la Note d’orientation de l’ARSF, tout particulièrement la structure jouissant d’une réelle autonomie patrimoniale et où les actifs sont insaisissables.</t>
  </si>
  <si>
    <t>X</t>
  </si>
  <si>
    <t>Haircut %</t>
  </si>
  <si>
    <t>Amount</t>
  </si>
  <si>
    <t>NET HIGH QUALITY LIQUID ASSETS</t>
  </si>
  <si>
    <t xml:space="preserve"> Net $ Amount</t>
  </si>
  <si>
    <t>NET CASH OUTFLOWS, next 30 days</t>
  </si>
  <si>
    <t>Net $ Amount</t>
  </si>
  <si>
    <t xml:space="preserve">NET CASH INFLOWS, next 30 days: </t>
  </si>
  <si>
    <t>NET CASH OUTFLOWS, next 30 days:</t>
  </si>
  <si>
    <t>LIQUIDITY DATA: HQLA/NET OUTFLOWS, next 30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</si>
</sst>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4"/>
      <name val="Calibri"/>
      <family val="2"/>
      <scheme val="minor"/>
    </font>
    <font>
      <b/>
      <sz val="12"/>
      <name val="Calibri"/>
      <family val="2"/>
      <scheme val="minor"/>
    </font>
    <font>
      <sz val="12"/>
      <name val="Calibri"/>
      <family val="2"/>
      <scheme val="minor"/>
    </font>
    <font>
      <b/>
      <u/>
      <sz val="12"/>
      <name val="Calibri"/>
      <family val="2"/>
      <scheme val="minor"/>
    </font>
    <font>
      <sz val="12"/>
      <color theme="1"/>
      <name val="Calibri"/>
      <family val="2"/>
      <scheme val="minor"/>
    </font>
    <font>
      <b/>
      <u/>
      <sz val="12"/>
      <color theme="1"/>
      <name val="Calibri"/>
      <family val="2"/>
      <scheme val="minor"/>
    </font>
    <font>
      <b/>
      <sz val="12"/>
      <color theme="1"/>
      <name val="Calibri"/>
      <family val="2"/>
      <scheme val="minor"/>
    </font>
    <font>
      <b/>
      <sz val="16"/>
      <color theme="1"/>
      <name val="Calibri"/>
      <family val="2"/>
      <scheme val="minor"/>
    </font>
    <font>
      <sz val="11"/>
      <color theme="0"/>
      <name val="Calibri"/>
      <family val="2"/>
      <scheme val="minor"/>
    </font>
    <font>
      <sz val="12"/>
      <color theme="0"/>
      <name val="Calibri"/>
      <family val="2"/>
      <scheme val="minor"/>
    </font>
    <font>
      <b/>
      <sz val="12"/>
      <color theme="0"/>
      <name val="Calibri"/>
      <family val="2"/>
      <scheme val="minor"/>
    </font>
    <font>
      <i/>
      <sz val="12"/>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9" tint="0.79998168889431442"/>
        <bgColor indexed="64"/>
      </patternFill>
    </fill>
    <fill>
      <patternFill patternType="solid">
        <fgColor indexed="9"/>
        <bgColor indexed="64"/>
      </patternFill>
    </fill>
    <fill>
      <patternFill patternType="solid">
        <fgColor theme="0" tint="-0.499984740745262"/>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1" fillId="0" borderId="0"/>
    <xf numFmtId="0" fontId="3" fillId="0" borderId="0"/>
    <xf numFmtId="44"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cellStyleXfs>
  <cellXfs count="153">
    <xf numFmtId="0" fontId="0" fillId="0" borderId="0" xfId="0"/>
    <xf numFmtId="0" fontId="1" fillId="2" borderId="0" xfId="1" applyFill="1"/>
    <xf numFmtId="0" fontId="1" fillId="0" borderId="0" xfId="1"/>
    <xf numFmtId="0" fontId="1" fillId="3" borderId="3" xfId="1" applyFill="1" applyBorder="1"/>
    <xf numFmtId="14" fontId="5" fillId="4" borderId="4" xfId="2" applyNumberFormat="1" applyFont="1" applyFill="1" applyBorder="1" applyAlignment="1">
      <alignment horizontal="center" vertical="center" wrapText="1"/>
    </xf>
    <xf numFmtId="0" fontId="1" fillId="2" borderId="7" xfId="1" applyFill="1" applyBorder="1"/>
    <xf numFmtId="14" fontId="5" fillId="4" borderId="8" xfId="2" applyNumberFormat="1" applyFont="1" applyFill="1" applyBorder="1" applyAlignment="1">
      <alignment horizontal="center" vertical="center" wrapText="1"/>
    </xf>
    <xf numFmtId="0" fontId="1" fillId="2" borderId="12" xfId="1" applyFill="1" applyBorder="1"/>
    <xf numFmtId="14" fontId="5" fillId="4" borderId="13" xfId="2" applyNumberFormat="1" applyFont="1" applyFill="1" applyBorder="1" applyAlignment="1">
      <alignment horizontal="center" vertical="center" wrapText="1"/>
    </xf>
    <xf numFmtId="0" fontId="1" fillId="2" borderId="17" xfId="1" applyFill="1" applyBorder="1"/>
    <xf numFmtId="0" fontId="8" fillId="0" borderId="26" xfId="2" applyFont="1" applyBorder="1" applyAlignment="1">
      <alignment horizontal="center" vertical="center" wrapText="1"/>
    </xf>
    <xf numFmtId="0" fontId="6" fillId="2" borderId="27" xfId="2" applyFont="1" applyFill="1" applyBorder="1" applyAlignment="1">
      <alignment horizontal="left" vertical="center" wrapText="1"/>
    </xf>
    <xf numFmtId="164" fontId="6" fillId="5" borderId="28" xfId="3" applyNumberFormat="1" applyFont="1" applyFill="1" applyBorder="1" applyAlignment="1" applyProtection="1">
      <alignment horizontal="center" vertical="center"/>
      <protection locked="0"/>
    </xf>
    <xf numFmtId="9" fontId="8" fillId="2" borderId="28" xfId="2" applyNumberFormat="1" applyFont="1" applyFill="1" applyBorder="1" applyAlignment="1" applyProtection="1">
      <alignment horizontal="center" vertical="center"/>
      <protection locked="0"/>
    </xf>
    <xf numFmtId="165" fontId="8" fillId="4" borderId="29" xfId="3" applyNumberFormat="1" applyFont="1" applyFill="1" applyBorder="1" applyAlignment="1" applyProtection="1">
      <alignment vertical="center"/>
    </xf>
    <xf numFmtId="0" fontId="1" fillId="7" borderId="30" xfId="1" applyFill="1" applyBorder="1" applyAlignment="1" applyProtection="1">
      <alignment wrapText="1"/>
      <protection locked="0"/>
    </xf>
    <xf numFmtId="0" fontId="6" fillId="2" borderId="31" xfId="2" applyFont="1" applyFill="1" applyBorder="1" applyAlignment="1">
      <alignment horizontal="left" vertical="center" wrapText="1"/>
    </xf>
    <xf numFmtId="9" fontId="6" fillId="2" borderId="10" xfId="2" applyNumberFormat="1" applyFont="1" applyFill="1" applyBorder="1" applyAlignment="1" applyProtection="1">
      <alignment horizontal="center" vertical="center"/>
      <protection locked="0"/>
    </xf>
    <xf numFmtId="165" fontId="8" fillId="4" borderId="32" xfId="3" applyNumberFormat="1" applyFont="1" applyFill="1" applyBorder="1" applyAlignment="1" applyProtection="1">
      <alignment vertical="center"/>
    </xf>
    <xf numFmtId="9" fontId="8" fillId="2" borderId="10" xfId="2" applyNumberFormat="1" applyFont="1" applyFill="1" applyBorder="1" applyAlignment="1" applyProtection="1">
      <alignment horizontal="center" vertical="center"/>
      <protection locked="0"/>
    </xf>
    <xf numFmtId="0" fontId="8" fillId="2" borderId="31" xfId="2" applyFont="1" applyFill="1" applyBorder="1" applyAlignment="1">
      <alignment horizontal="left" vertical="center" wrapText="1"/>
    </xf>
    <xf numFmtId="0" fontId="8" fillId="0" borderId="33" xfId="2" applyFont="1" applyBorder="1" applyAlignment="1">
      <alignment horizontal="center" vertical="center" wrapText="1"/>
    </xf>
    <xf numFmtId="0" fontId="6" fillId="2" borderId="34" xfId="2" applyFont="1" applyFill="1" applyBorder="1" applyAlignment="1">
      <alignment horizontal="left" vertical="center" wrapText="1"/>
    </xf>
    <xf numFmtId="9" fontId="6" fillId="2" borderId="15" xfId="2" applyNumberFormat="1" applyFont="1" applyFill="1" applyBorder="1" applyAlignment="1" applyProtection="1">
      <alignment horizontal="center" vertical="center"/>
      <protection locked="0"/>
    </xf>
    <xf numFmtId="165" fontId="8" fillId="4" borderId="35" xfId="3" applyNumberFormat="1" applyFont="1" applyFill="1" applyBorder="1" applyAlignment="1" applyProtection="1">
      <alignment vertical="center"/>
    </xf>
    <xf numFmtId="0" fontId="1" fillId="7" borderId="36" xfId="1" applyFill="1" applyBorder="1" applyAlignment="1" applyProtection="1">
      <alignment wrapText="1"/>
      <protection locked="0"/>
    </xf>
    <xf numFmtId="0" fontId="8" fillId="0" borderId="18" xfId="2" applyFont="1" applyBorder="1" applyAlignment="1">
      <alignment vertical="top" wrapText="1"/>
    </xf>
    <xf numFmtId="0" fontId="5" fillId="2" borderId="18" xfId="2" applyFont="1" applyFill="1" applyBorder="1" applyAlignment="1">
      <alignment vertical="center" wrapText="1"/>
    </xf>
    <xf numFmtId="0" fontId="5" fillId="2" borderId="37" xfId="2" applyFont="1" applyFill="1" applyBorder="1" applyAlignment="1">
      <alignment vertical="center" wrapText="1"/>
    </xf>
    <xf numFmtId="0" fontId="5" fillId="2" borderId="38" xfId="2" applyFont="1" applyFill="1" applyBorder="1" applyAlignment="1">
      <alignment vertical="center" wrapText="1"/>
    </xf>
    <xf numFmtId="165" fontId="8" fillId="4" borderId="25" xfId="3" applyNumberFormat="1" applyFont="1" applyFill="1" applyBorder="1" applyAlignment="1" applyProtection="1">
      <alignment vertical="center"/>
    </xf>
    <xf numFmtId="0" fontId="1" fillId="0" borderId="37" xfId="1" applyBorder="1"/>
    <xf numFmtId="0" fontId="8" fillId="0" borderId="41" xfId="2" applyFont="1" applyBorder="1" applyAlignment="1">
      <alignment horizontal="center" vertical="top" wrapText="1"/>
    </xf>
    <xf numFmtId="0" fontId="2" fillId="0" borderId="21" xfId="1" applyFont="1" applyBorder="1" applyAlignment="1">
      <alignment horizontal="center" vertical="center" wrapText="1"/>
    </xf>
    <xf numFmtId="164" fontId="6" fillId="5" borderId="10" xfId="3" applyNumberFormat="1" applyFont="1" applyFill="1" applyBorder="1" applyAlignment="1" applyProtection="1">
      <alignment horizontal="center" vertical="center"/>
      <protection locked="0"/>
    </xf>
    <xf numFmtId="9" fontId="6" fillId="2" borderId="10" xfId="4" applyFont="1" applyFill="1" applyBorder="1" applyAlignment="1" applyProtection="1">
      <alignment horizontal="center" vertical="center"/>
      <protection locked="0"/>
    </xf>
    <xf numFmtId="0" fontId="1" fillId="7" borderId="42" xfId="1" applyFill="1" applyBorder="1" applyAlignment="1" applyProtection="1">
      <alignment wrapText="1"/>
      <protection locked="0"/>
    </xf>
    <xf numFmtId="9" fontId="6" fillId="2" borderId="15" xfId="4" applyFont="1" applyFill="1" applyBorder="1" applyAlignment="1" applyProtection="1">
      <alignment horizontal="center" vertical="center"/>
      <protection locked="0"/>
    </xf>
    <xf numFmtId="0" fontId="1" fillId="7" borderId="38" xfId="1" applyFill="1" applyBorder="1" applyAlignment="1" applyProtection="1">
      <alignment wrapText="1"/>
      <protection locked="0"/>
    </xf>
    <xf numFmtId="0" fontId="8" fillId="0" borderId="18" xfId="2" applyFont="1" applyBorder="1" applyAlignment="1">
      <alignment horizontal="center" vertical="top" wrapText="1"/>
    </xf>
    <xf numFmtId="165" fontId="6" fillId="4" borderId="25" xfId="3" quotePrefix="1" applyNumberFormat="1" applyFont="1" applyFill="1" applyBorder="1" applyAlignment="1" applyProtection="1">
      <alignment horizontal="right" vertical="center"/>
    </xf>
    <xf numFmtId="0" fontId="8" fillId="0" borderId="27" xfId="2" applyFont="1" applyBorder="1" applyAlignment="1">
      <alignment horizontal="center" vertical="top" wrapText="1"/>
    </xf>
    <xf numFmtId="0" fontId="8" fillId="0" borderId="44" xfId="2" applyFont="1" applyBorder="1" applyAlignment="1">
      <alignment horizontal="center" vertical="center" wrapText="1"/>
    </xf>
    <xf numFmtId="0" fontId="6" fillId="2" borderId="44" xfId="2" applyFont="1" applyFill="1" applyBorder="1" applyAlignment="1">
      <alignment horizontal="left" vertical="center" wrapText="1"/>
    </xf>
    <xf numFmtId="9" fontId="6" fillId="2" borderId="45" xfId="2" applyNumberFormat="1" applyFont="1" applyFill="1" applyBorder="1" applyAlignment="1" applyProtection="1">
      <alignment horizontal="center" vertical="center"/>
      <protection locked="0"/>
    </xf>
    <xf numFmtId="165" fontId="8" fillId="4" borderId="12" xfId="3" applyNumberFormat="1" applyFont="1" applyFill="1" applyBorder="1" applyAlignment="1" applyProtection="1">
      <alignment vertical="center"/>
    </xf>
    <xf numFmtId="0" fontId="8" fillId="2" borderId="46" xfId="2" applyFont="1" applyFill="1" applyBorder="1" applyAlignment="1">
      <alignment horizontal="left" vertical="center" wrapText="1"/>
    </xf>
    <xf numFmtId="0" fontId="8" fillId="0" borderId="31" xfId="2" applyFont="1" applyBorder="1" applyAlignment="1">
      <alignment horizontal="center" vertical="center" wrapText="1"/>
    </xf>
    <xf numFmtId="165" fontId="8" fillId="4" borderId="47" xfId="3" applyNumberFormat="1" applyFont="1" applyFill="1" applyBorder="1" applyAlignment="1" applyProtection="1">
      <alignment vertical="center"/>
    </xf>
    <xf numFmtId="0" fontId="8" fillId="0" borderId="34" xfId="2" applyFont="1" applyBorder="1" applyAlignment="1">
      <alignment horizontal="center" vertical="center" wrapText="1"/>
    </xf>
    <xf numFmtId="0" fontId="8" fillId="2" borderId="23" xfId="2" applyFont="1" applyFill="1" applyBorder="1" applyAlignment="1">
      <alignment horizontal="left" vertical="center" wrapText="1"/>
    </xf>
    <xf numFmtId="9" fontId="6" fillId="2" borderId="24" xfId="2" applyNumberFormat="1" applyFont="1" applyFill="1" applyBorder="1" applyAlignment="1" applyProtection="1">
      <alignment horizontal="center" vertical="center"/>
      <protection locked="0"/>
    </xf>
    <xf numFmtId="165" fontId="8" fillId="4" borderId="17" xfId="3" applyNumberFormat="1" applyFont="1" applyFill="1" applyBorder="1" applyAlignment="1" applyProtection="1">
      <alignment vertical="center"/>
    </xf>
    <xf numFmtId="0" fontId="8" fillId="0" borderId="0" xfId="2" applyFont="1" applyAlignment="1">
      <alignment horizontal="center" vertical="top" wrapText="1"/>
    </xf>
    <xf numFmtId="0" fontId="5" fillId="2" borderId="2" xfId="2" applyFont="1" applyFill="1" applyBorder="1" applyAlignment="1">
      <alignment horizontal="left" vertical="center" wrapText="1"/>
    </xf>
    <xf numFmtId="165" fontId="6" fillId="2" borderId="0" xfId="3" quotePrefix="1" applyNumberFormat="1" applyFont="1" applyFill="1" applyBorder="1" applyAlignment="1" applyProtection="1">
      <alignment horizontal="right" vertical="center"/>
    </xf>
    <xf numFmtId="0" fontId="8" fillId="0" borderId="0" xfId="2" applyFont="1" applyAlignment="1">
      <alignment horizontal="center" vertical="center" wrapText="1"/>
    </xf>
    <xf numFmtId="165" fontId="5" fillId="4" borderId="48" xfId="3" quotePrefix="1" applyNumberFormat="1" applyFont="1" applyFill="1" applyBorder="1" applyAlignment="1" applyProtection="1">
      <alignment horizontal="center" vertical="center"/>
    </xf>
    <xf numFmtId="0" fontId="8" fillId="0" borderId="49" xfId="2" applyFont="1" applyBorder="1" applyAlignment="1">
      <alignment vertical="center" wrapText="1"/>
    </xf>
    <xf numFmtId="0" fontId="3" fillId="0" borderId="0" xfId="1" applyFont="1"/>
    <xf numFmtId="9" fontId="8" fillId="2" borderId="45" xfId="2" applyNumberFormat="1" applyFont="1" applyFill="1" applyBorder="1" applyAlignment="1" applyProtection="1">
      <alignment horizontal="center" vertical="center"/>
      <protection locked="0"/>
    </xf>
    <xf numFmtId="164" fontId="6" fillId="5" borderId="15" xfId="3" applyNumberFormat="1" applyFont="1" applyFill="1" applyBorder="1" applyAlignment="1" applyProtection="1">
      <alignment horizontal="center" vertical="center"/>
      <protection locked="0"/>
    </xf>
    <xf numFmtId="0" fontId="8" fillId="2" borderId="44" xfId="2" applyFont="1" applyFill="1" applyBorder="1" applyAlignment="1">
      <alignment vertical="center" wrapText="1"/>
    </xf>
    <xf numFmtId="164" fontId="6" fillId="5" borderId="45" xfId="3" applyNumberFormat="1" applyFont="1" applyFill="1" applyBorder="1" applyAlignment="1" applyProtection="1">
      <alignment horizontal="center" vertical="center"/>
      <protection locked="0"/>
    </xf>
    <xf numFmtId="9" fontId="6" fillId="2" borderId="45" xfId="4" applyFont="1" applyFill="1" applyBorder="1" applyAlignment="1" applyProtection="1">
      <alignment horizontal="center" vertical="center"/>
      <protection locked="0"/>
    </xf>
    <xf numFmtId="0" fontId="7" fillId="2" borderId="51" xfId="2" applyFont="1" applyFill="1" applyBorder="1" applyAlignment="1">
      <alignment vertical="center" wrapText="1"/>
    </xf>
    <xf numFmtId="0" fontId="7" fillId="6" borderId="52" xfId="1" applyFont="1" applyFill="1" applyBorder="1" applyAlignment="1">
      <alignment horizontal="center" vertical="center" wrapText="1"/>
    </xf>
    <xf numFmtId="0" fontId="7" fillId="2" borderId="52" xfId="2" applyFont="1" applyFill="1" applyBorder="1" applyAlignment="1">
      <alignment horizontal="center" vertical="center" wrapText="1"/>
    </xf>
    <xf numFmtId="0" fontId="9" fillId="2" borderId="53" xfId="2" applyFont="1" applyFill="1" applyBorder="1" applyAlignment="1">
      <alignment horizontal="center" vertical="center" wrapText="1"/>
    </xf>
    <xf numFmtId="0" fontId="8" fillId="0" borderId="2" xfId="2" applyFont="1" applyBorder="1"/>
    <xf numFmtId="0" fontId="8" fillId="0" borderId="21" xfId="2" applyFont="1" applyBorder="1" applyAlignment="1">
      <alignment horizontal="center"/>
    </xf>
    <xf numFmtId="0" fontId="5" fillId="2" borderId="56" xfId="2" applyFont="1" applyFill="1" applyBorder="1" applyAlignment="1">
      <alignment horizontal="center" vertical="center" wrapText="1"/>
    </xf>
    <xf numFmtId="0" fontId="7" fillId="2" borderId="17" xfId="2" applyFont="1" applyFill="1" applyBorder="1" applyAlignment="1">
      <alignment horizontal="center" vertical="center" wrapText="1"/>
    </xf>
    <xf numFmtId="9" fontId="10" fillId="4" borderId="19" xfId="4" applyFont="1" applyFill="1" applyBorder="1" applyProtection="1"/>
    <xf numFmtId="0" fontId="1" fillId="0" borderId="0" xfId="1" applyBorder="1"/>
    <xf numFmtId="0" fontId="8" fillId="0" borderId="0" xfId="2" applyFont="1" applyFill="1" applyBorder="1" applyAlignment="1">
      <alignment horizontal="center" vertical="top" wrapText="1"/>
    </xf>
    <xf numFmtId="0" fontId="5" fillId="0" borderId="0" xfId="2" applyFont="1" applyFill="1" applyBorder="1" applyAlignment="1">
      <alignment horizontal="left" vertical="center"/>
    </xf>
    <xf numFmtId="9" fontId="10" fillId="0" borderId="0" xfId="4" applyFont="1" applyFill="1" applyBorder="1" applyProtection="1"/>
    <xf numFmtId="0" fontId="1" fillId="0" borderId="0" xfId="1" applyFill="1" applyBorder="1"/>
    <xf numFmtId="14" fontId="5" fillId="0" borderId="0" xfId="2" applyNumberFormat="1" applyFont="1" applyFill="1" applyBorder="1" applyAlignment="1" applyProtection="1">
      <alignment horizontal="center" vertical="center" wrapText="1"/>
      <protection locked="0"/>
    </xf>
    <xf numFmtId="166" fontId="5" fillId="0" borderId="0" xfId="5" applyNumberFormat="1" applyFont="1" applyFill="1" applyBorder="1" applyAlignment="1" applyProtection="1">
      <alignment horizontal="center" vertical="center" wrapText="1"/>
    </xf>
    <xf numFmtId="9" fontId="10" fillId="0" borderId="0" xfId="2" applyNumberFormat="1" applyFont="1" applyFill="1" applyAlignment="1">
      <alignment horizontal="center" vertical="center" wrapText="1"/>
    </xf>
    <xf numFmtId="166" fontId="10" fillId="0" borderId="0" xfId="2" applyNumberFormat="1" applyFont="1" applyFill="1" applyAlignment="1">
      <alignment horizontal="center" vertical="center" wrapText="1"/>
    </xf>
    <xf numFmtId="43" fontId="6" fillId="0" borderId="0" xfId="6" applyFont="1" applyFill="1" applyBorder="1" applyAlignment="1" applyProtection="1">
      <alignment horizontal="center" vertical="center"/>
    </xf>
    <xf numFmtId="0" fontId="1" fillId="0" borderId="0" xfId="1" applyFill="1"/>
    <xf numFmtId="165" fontId="8" fillId="0" borderId="0" xfId="3" applyNumberFormat="1" applyFont="1" applyFill="1" applyBorder="1" applyAlignment="1" applyProtection="1">
      <alignment horizontal="center" vertical="center"/>
    </xf>
    <xf numFmtId="165" fontId="8" fillId="0" borderId="0" xfId="3" applyNumberFormat="1" applyFont="1" applyFill="1" applyBorder="1" applyAlignment="1" applyProtection="1">
      <alignment vertical="center"/>
    </xf>
    <xf numFmtId="167" fontId="0" fillId="0" borderId="0" xfId="4" applyNumberFormat="1" applyFont="1" applyFill="1" applyBorder="1" applyProtection="1"/>
    <xf numFmtId="0" fontId="1" fillId="7" borderId="57" xfId="1" applyFill="1" applyBorder="1" applyAlignment="1" applyProtection="1">
      <alignment wrapText="1"/>
      <protection locked="0"/>
    </xf>
    <xf numFmtId="0" fontId="7" fillId="2" borderId="1" xfId="2" applyFont="1" applyFill="1" applyBorder="1" applyAlignment="1">
      <alignment vertical="center" wrapText="1"/>
    </xf>
    <xf numFmtId="0" fontId="7" fillId="8" borderId="52" xfId="2" applyFont="1" applyFill="1" applyBorder="1" applyAlignment="1">
      <alignment horizontal="center" vertical="center"/>
    </xf>
    <xf numFmtId="0" fontId="7" fillId="8" borderId="53" xfId="2" applyFont="1" applyFill="1" applyBorder="1" applyAlignment="1">
      <alignment horizontal="center" vertical="center"/>
    </xf>
    <xf numFmtId="0" fontId="2" fillId="0" borderId="0" xfId="1" applyFont="1" applyAlignment="1">
      <alignment horizontal="center" vertical="center"/>
    </xf>
    <xf numFmtId="0" fontId="8" fillId="0" borderId="51" xfId="2" applyFont="1" applyFill="1" applyBorder="1" applyAlignment="1">
      <alignment horizontal="left" vertical="center" wrapText="1"/>
    </xf>
    <xf numFmtId="165" fontId="13" fillId="9" borderId="47" xfId="3" applyNumberFormat="1" applyFont="1" applyFill="1" applyBorder="1" applyAlignment="1" applyProtection="1">
      <alignment vertical="center"/>
    </xf>
    <xf numFmtId="0" fontId="2" fillId="2" borderId="0" xfId="1" applyFont="1" applyFill="1"/>
    <xf numFmtId="0" fontId="9" fillId="0" borderId="48" xfId="1" applyFont="1" applyFill="1" applyBorder="1" applyAlignment="1">
      <alignment horizontal="center" vertical="center"/>
    </xf>
    <xf numFmtId="0" fontId="13" fillId="9" borderId="26" xfId="2" applyFont="1" applyFill="1" applyBorder="1" applyAlignment="1">
      <alignment horizontal="center" vertical="center" wrapText="1"/>
    </xf>
    <xf numFmtId="0" fontId="14" fillId="9" borderId="31" xfId="2" applyFont="1" applyFill="1" applyBorder="1" applyAlignment="1">
      <alignment horizontal="left" vertical="center" wrapText="1"/>
    </xf>
    <xf numFmtId="14" fontId="5" fillId="4" borderId="22" xfId="2" applyNumberFormat="1" applyFont="1" applyFill="1" applyBorder="1" applyAlignment="1">
      <alignment horizontal="center" vertical="center" wrapText="1"/>
    </xf>
    <xf numFmtId="14" fontId="5" fillId="5" borderId="59" xfId="2" applyNumberFormat="1" applyFont="1" applyFill="1" applyBorder="1" applyAlignment="1" applyProtection="1">
      <alignment horizontal="center" vertical="center" wrapText="1"/>
      <protection locked="0"/>
    </xf>
    <xf numFmtId="164" fontId="13" fillId="9" borderId="45" xfId="3" applyNumberFormat="1" applyFont="1" applyFill="1" applyBorder="1" applyAlignment="1" applyProtection="1">
      <alignment horizontal="center" vertical="center"/>
    </xf>
    <xf numFmtId="9" fontId="13" fillId="9" borderId="45" xfId="2" applyNumberFormat="1" applyFont="1" applyFill="1" applyBorder="1" applyAlignment="1" applyProtection="1">
      <alignment horizontal="center" vertical="center"/>
    </xf>
    <xf numFmtId="0" fontId="12" fillId="9" borderId="30" xfId="1" applyFont="1" applyFill="1" applyBorder="1" applyAlignment="1" applyProtection="1">
      <alignment wrapText="1"/>
    </xf>
    <xf numFmtId="0" fontId="10" fillId="5" borderId="48" xfId="2" applyFont="1" applyFill="1" applyBorder="1" applyAlignment="1" applyProtection="1">
      <alignment horizontal="center" vertical="center" wrapText="1"/>
      <protection locked="0"/>
    </xf>
    <xf numFmtId="14" fontId="12" fillId="0" borderId="0" xfId="1" applyNumberFormat="1" applyFont="1"/>
    <xf numFmtId="0" fontId="8" fillId="0" borderId="0" xfId="2" applyFont="1" applyFill="1" applyAlignment="1" applyProtection="1">
      <alignment horizontal="center" vertical="center" wrapText="1"/>
    </xf>
    <xf numFmtId="0" fontId="10" fillId="0" borderId="0" xfId="2" applyFont="1" applyFill="1" applyAlignment="1" applyProtection="1">
      <alignment horizontal="left" wrapText="1" indent="4"/>
    </xf>
    <xf numFmtId="0" fontId="10" fillId="0" borderId="0" xfId="2" applyFont="1" applyFill="1" applyAlignment="1" applyProtection="1">
      <alignment horizontal="left" vertical="center" wrapText="1" indent="5"/>
    </xf>
    <xf numFmtId="0" fontId="10" fillId="0" borderId="0" xfId="2" quotePrefix="1" applyFont="1" applyFill="1" applyAlignment="1" applyProtection="1">
      <alignment horizontal="left" vertical="center" wrapText="1" indent="6"/>
    </xf>
    <xf numFmtId="0" fontId="10" fillId="0" borderId="0" xfId="2" applyFont="1" applyFill="1" applyAlignment="1" applyProtection="1">
      <alignment horizontal="left" vertical="top" wrapText="1" indent="4"/>
    </xf>
    <xf numFmtId="0" fontId="10" fillId="0" borderId="0" xfId="2" quotePrefix="1" applyFont="1" applyFill="1" applyAlignment="1" applyProtection="1">
      <alignment horizontal="left" vertical="center" wrapText="1"/>
    </xf>
    <xf numFmtId="0" fontId="1" fillId="0" borderId="0" xfId="1" applyFill="1" applyProtection="1"/>
    <xf numFmtId="9" fontId="10" fillId="0" borderId="0" xfId="2" applyNumberFormat="1" applyFont="1" applyFill="1" applyAlignment="1" applyProtection="1">
      <alignment horizontal="center" vertical="center" wrapText="1"/>
    </xf>
    <xf numFmtId="0" fontId="10" fillId="0" borderId="0" xfId="1" applyFont="1" applyFill="1" applyProtection="1"/>
    <xf numFmtId="43" fontId="1" fillId="0" borderId="0" xfId="1" applyNumberFormat="1" applyFill="1" applyProtection="1"/>
    <xf numFmtId="14" fontId="4" fillId="3" borderId="1" xfId="2" applyNumberFormat="1" applyFont="1" applyFill="1" applyBorder="1" applyAlignment="1">
      <alignment horizontal="center" vertical="center" wrapText="1"/>
    </xf>
    <xf numFmtId="14" fontId="4" fillId="3" borderId="2" xfId="2" applyNumberFormat="1" applyFont="1" applyFill="1" applyBorder="1" applyAlignment="1">
      <alignment horizontal="center" vertical="center" wrapText="1"/>
    </xf>
    <xf numFmtId="14" fontId="5" fillId="5" borderId="58" xfId="2" applyNumberFormat="1" applyFont="1" applyFill="1" applyBorder="1" applyAlignment="1" applyProtection="1">
      <alignment horizontal="center" vertical="center" wrapText="1"/>
      <protection locked="0"/>
    </xf>
    <xf numFmtId="14" fontId="5" fillId="5" borderId="5" xfId="2" applyNumberFormat="1" applyFont="1" applyFill="1" applyBorder="1" applyAlignment="1" applyProtection="1">
      <alignment horizontal="center" vertical="center" wrapText="1"/>
      <protection locked="0"/>
    </xf>
    <xf numFmtId="14" fontId="5" fillId="5" borderId="6" xfId="2" applyNumberFormat="1" applyFont="1" applyFill="1" applyBorder="1" applyAlignment="1" applyProtection="1">
      <alignment horizontal="center" vertical="center" wrapText="1"/>
      <protection locked="0"/>
    </xf>
    <xf numFmtId="14" fontId="5" fillId="5" borderId="9" xfId="2" applyNumberFormat="1" applyFont="1" applyFill="1" applyBorder="1" applyAlignment="1" applyProtection="1">
      <alignment horizontal="center" vertical="center" wrapText="1"/>
      <protection locked="0"/>
    </xf>
    <xf numFmtId="14" fontId="5" fillId="5" borderId="10" xfId="2" applyNumberFormat="1" applyFont="1" applyFill="1" applyBorder="1" applyAlignment="1" applyProtection="1">
      <alignment horizontal="center" vertical="center" wrapText="1"/>
      <protection locked="0"/>
    </xf>
    <xf numFmtId="14" fontId="5" fillId="5" borderId="11" xfId="2" applyNumberFormat="1" applyFont="1" applyFill="1" applyBorder="1" applyAlignment="1" applyProtection="1">
      <alignment horizontal="center" vertical="center" wrapText="1"/>
      <protection locked="0"/>
    </xf>
    <xf numFmtId="14" fontId="5" fillId="5" borderId="14" xfId="2" applyNumberFormat="1" applyFont="1" applyFill="1" applyBorder="1" applyAlignment="1" applyProtection="1">
      <alignment horizontal="center" vertical="center" wrapText="1"/>
      <protection locked="0"/>
    </xf>
    <xf numFmtId="14" fontId="5" fillId="5" borderId="15" xfId="2" applyNumberFormat="1" applyFont="1" applyFill="1" applyBorder="1" applyAlignment="1" applyProtection="1">
      <alignment horizontal="center" vertical="center" wrapText="1"/>
      <protection locked="0"/>
    </xf>
    <xf numFmtId="14" fontId="5" fillId="5" borderId="16" xfId="2" applyNumberFormat="1" applyFont="1" applyFill="1" applyBorder="1" applyAlignment="1" applyProtection="1">
      <alignment horizontal="center" vertical="center" wrapText="1"/>
      <protection locked="0"/>
    </xf>
    <xf numFmtId="0" fontId="5" fillId="2" borderId="10" xfId="2" applyFont="1" applyFill="1" applyBorder="1" applyAlignment="1">
      <alignment horizontal="center" vertical="center"/>
    </xf>
    <xf numFmtId="0" fontId="5" fillId="2" borderId="54" xfId="2" applyFont="1" applyFill="1" applyBorder="1" applyAlignment="1">
      <alignment horizontal="center" vertical="center"/>
    </xf>
    <xf numFmtId="0" fontId="5" fillId="5" borderId="26" xfId="2" applyNumberFormat="1" applyFont="1" applyFill="1" applyBorder="1" applyAlignment="1" applyProtection="1">
      <alignment horizontal="center" vertical="center" wrapText="1"/>
      <protection locked="0"/>
    </xf>
    <xf numFmtId="0" fontId="5" fillId="5" borderId="60" xfId="2" applyNumberFormat="1" applyFont="1" applyFill="1" applyBorder="1" applyAlignment="1" applyProtection="1">
      <alignment horizontal="center" vertical="center" wrapText="1"/>
      <protection locked="0"/>
    </xf>
    <xf numFmtId="0" fontId="5" fillId="8" borderId="41" xfId="2" applyFont="1" applyFill="1" applyBorder="1" applyAlignment="1">
      <alignment horizontal="left" vertical="center"/>
    </xf>
    <xf numFmtId="0" fontId="5" fillId="8" borderId="40" xfId="2" applyFont="1" applyFill="1" applyBorder="1" applyAlignment="1">
      <alignment horizontal="left" vertical="center"/>
    </xf>
    <xf numFmtId="0" fontId="5" fillId="8" borderId="3" xfId="2" applyFont="1" applyFill="1" applyBorder="1" applyAlignment="1">
      <alignment horizontal="left" vertical="center"/>
    </xf>
    <xf numFmtId="0" fontId="8" fillId="0" borderId="0" xfId="2" applyFont="1" applyFill="1" applyAlignment="1">
      <alignment horizontal="left" vertical="center" wrapText="1"/>
    </xf>
    <xf numFmtId="0" fontId="11" fillId="0" borderId="0" xfId="1" applyFont="1" applyFill="1" applyAlignment="1" applyProtection="1">
      <alignment horizontal="center" vertical="center" wrapText="1"/>
    </xf>
    <xf numFmtId="0" fontId="2" fillId="0" borderId="19" xfId="1" applyFont="1" applyBorder="1" applyAlignment="1">
      <alignment horizontal="center" vertical="center" wrapText="1"/>
    </xf>
    <xf numFmtId="0" fontId="2" fillId="0" borderId="25" xfId="1" applyFont="1" applyBorder="1" applyAlignment="1">
      <alignment horizontal="center" vertical="center" wrapText="1"/>
    </xf>
    <xf numFmtId="0" fontId="5" fillId="2" borderId="39" xfId="2" applyFont="1" applyFill="1" applyBorder="1" applyAlignment="1">
      <alignment horizontal="center" vertical="center" wrapText="1"/>
    </xf>
    <xf numFmtId="0" fontId="5" fillId="2" borderId="40" xfId="2" applyFont="1" applyFill="1" applyBorder="1" applyAlignment="1">
      <alignment horizontal="center" vertical="center" wrapText="1"/>
    </xf>
    <xf numFmtId="0" fontId="5" fillId="2" borderId="0" xfId="2" applyFont="1" applyFill="1" applyAlignment="1">
      <alignment horizontal="center" vertical="center" wrapText="1"/>
    </xf>
    <xf numFmtId="0" fontId="5" fillId="2" borderId="43" xfId="2" applyFont="1" applyFill="1" applyBorder="1" applyAlignment="1">
      <alignment horizontal="left" vertical="center" wrapText="1"/>
    </xf>
    <xf numFmtId="0" fontId="5" fillId="2" borderId="37" xfId="2" applyFont="1" applyFill="1" applyBorder="1" applyAlignment="1">
      <alignment horizontal="left" vertical="center" wrapText="1"/>
    </xf>
    <xf numFmtId="0" fontId="5" fillId="2" borderId="38" xfId="2" applyFont="1" applyFill="1" applyBorder="1" applyAlignment="1">
      <alignment horizontal="left" vertical="center" wrapText="1"/>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21" xfId="2" applyFont="1" applyFill="1" applyBorder="1" applyAlignment="1">
      <alignment horizontal="left" vertical="center" wrapText="1"/>
    </xf>
    <xf numFmtId="0" fontId="5" fillId="4" borderId="50" xfId="2" applyFont="1" applyFill="1" applyBorder="1" applyAlignment="1">
      <alignment horizontal="center" vertical="center" wrapText="1"/>
    </xf>
    <xf numFmtId="0" fontId="5" fillId="4" borderId="22" xfId="2" applyFont="1" applyFill="1" applyBorder="1" applyAlignment="1">
      <alignment horizontal="center" vertical="center" wrapText="1"/>
    </xf>
    <xf numFmtId="0" fontId="7" fillId="2" borderId="55" xfId="2" applyFont="1" applyFill="1" applyBorder="1" applyAlignment="1">
      <alignment horizontal="left" vertical="center" wrapText="1"/>
    </xf>
    <xf numFmtId="0" fontId="7" fillId="2" borderId="23" xfId="2" applyFont="1" applyFill="1" applyBorder="1" applyAlignment="1">
      <alignment horizontal="left" vertical="center" wrapText="1"/>
    </xf>
    <xf numFmtId="0" fontId="7" fillId="6" borderId="20" xfId="1" applyFont="1" applyFill="1" applyBorder="1" applyAlignment="1">
      <alignment horizontal="center" vertical="center" wrapText="1"/>
    </xf>
    <xf numFmtId="0" fontId="7" fillId="6" borderId="24" xfId="1" applyFont="1" applyFill="1" applyBorder="1" applyAlignment="1">
      <alignment horizontal="center" vertical="center" wrapText="1"/>
    </xf>
  </cellXfs>
  <cellStyles count="7">
    <cellStyle name="Comma 13 2" xfId="5" xr:uid="{00000000-0005-0000-0000-000000000000}"/>
    <cellStyle name="Comma 18 2" xfId="6" xr:uid="{00000000-0005-0000-0000-000001000000}"/>
    <cellStyle name="Currency 16 2" xfId="3" xr:uid="{00000000-0005-0000-0000-000002000000}"/>
    <cellStyle name="Normal" xfId="0" builtinId="0"/>
    <cellStyle name="Normal 19 2" xfId="1" xr:uid="{00000000-0005-0000-0000-000004000000}"/>
    <cellStyle name="Normal 31" xfId="2" xr:uid="{00000000-0005-0000-0000-000005000000}"/>
    <cellStyle name="Percent 10 2" xfId="4" xr:uid="{00000000-0005-0000-0000-000006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3"/>
  <sheetViews>
    <sheetView tabSelected="1" topLeftCell="A19" zoomScaleNormal="100" workbookViewId="0">
      <selection activeCell="B27" sqref="B27"/>
    </sheetView>
  </sheetViews>
  <sheetFormatPr defaultColWidth="9.1796875" defaultRowHeight="14.5" x14ac:dyDescent="0.35"/>
  <cols>
    <col min="1" max="1" width="18.26953125" style="2" customWidth="1"/>
    <col min="2" max="2" width="80.81640625" style="2" customWidth="1"/>
    <col min="3" max="3" width="20.26953125" style="2" bestFit="1" customWidth="1"/>
    <col min="4" max="4" width="23.54296875" style="2" hidden="1" customWidth="1"/>
    <col min="5" max="5" width="21.26953125" style="2" hidden="1" customWidth="1"/>
    <col min="6" max="6" width="52.26953125" style="2" customWidth="1"/>
    <col min="7" max="8" width="9.1796875" style="2"/>
    <col min="9" max="9" width="9.1796875" style="2" customWidth="1"/>
    <col min="10" max="10" width="9.1796875" style="2" hidden="1" customWidth="1"/>
    <col min="11" max="16384" width="9.1796875" style="2"/>
  </cols>
  <sheetData>
    <row r="1" spans="1:10" ht="15" thickBot="1" x14ac:dyDescent="0.4">
      <c r="A1" s="95" t="s">
        <v>0</v>
      </c>
      <c r="B1" s="1"/>
      <c r="C1" s="1"/>
      <c r="D1" s="1"/>
      <c r="E1" s="1"/>
      <c r="F1" s="105">
        <v>44197</v>
      </c>
    </row>
    <row r="2" spans="1:10" ht="19" thickBot="1" x14ac:dyDescent="0.4">
      <c r="A2" s="116" t="s">
        <v>1</v>
      </c>
      <c r="B2" s="117"/>
      <c r="C2" s="117"/>
      <c r="D2" s="117"/>
      <c r="E2" s="117"/>
      <c r="F2" s="3"/>
      <c r="J2" s="59"/>
    </row>
    <row r="3" spans="1:10" ht="42.75" customHeight="1" x14ac:dyDescent="0.35">
      <c r="A3" s="4" t="s">
        <v>2</v>
      </c>
      <c r="B3" s="118"/>
      <c r="C3" s="119"/>
      <c r="D3" s="119"/>
      <c r="E3" s="120"/>
      <c r="F3" s="5"/>
      <c r="J3" s="92" t="s">
        <v>46</v>
      </c>
    </row>
    <row r="4" spans="1:10" ht="15.75" customHeight="1" x14ac:dyDescent="0.35">
      <c r="A4" s="99" t="s">
        <v>3</v>
      </c>
      <c r="B4" s="129"/>
      <c r="C4" s="130"/>
      <c r="D4" s="100"/>
      <c r="E4" s="100"/>
      <c r="F4" s="7"/>
      <c r="J4" s="92"/>
    </row>
    <row r="5" spans="1:10" ht="31" x14ac:dyDescent="0.35">
      <c r="A5" s="6" t="s">
        <v>4</v>
      </c>
      <c r="B5" s="121"/>
      <c r="C5" s="122"/>
      <c r="D5" s="122"/>
      <c r="E5" s="123"/>
      <c r="F5" s="7"/>
    </row>
    <row r="6" spans="1:10" ht="31.5" thickBot="1" x14ac:dyDescent="0.4">
      <c r="A6" s="8" t="s">
        <v>5</v>
      </c>
      <c r="B6" s="124"/>
      <c r="C6" s="125"/>
      <c r="D6" s="125"/>
      <c r="E6" s="126"/>
      <c r="F6" s="9"/>
    </row>
    <row r="7" spans="1:10" ht="16" thickBot="1" x14ac:dyDescent="0.4">
      <c r="A7" s="127" t="s">
        <v>6</v>
      </c>
      <c r="B7" s="128"/>
      <c r="C7" s="128"/>
      <c r="D7" s="128"/>
      <c r="E7" s="128"/>
      <c r="F7" s="1"/>
    </row>
    <row r="8" spans="1:10" ht="16" thickBot="1" x14ac:dyDescent="0.4">
      <c r="A8" s="147" t="s">
        <v>7</v>
      </c>
      <c r="B8" s="149" t="s">
        <v>8</v>
      </c>
      <c r="C8" s="151" t="s">
        <v>9</v>
      </c>
      <c r="D8" s="69"/>
      <c r="E8" s="70"/>
      <c r="F8" s="136" t="s">
        <v>10</v>
      </c>
    </row>
    <row r="9" spans="1:10" ht="16" thickBot="1" x14ac:dyDescent="0.4">
      <c r="A9" s="148"/>
      <c r="B9" s="150"/>
      <c r="C9" s="152"/>
      <c r="D9" s="71" t="s">
        <v>47</v>
      </c>
      <c r="E9" s="72" t="s">
        <v>48</v>
      </c>
      <c r="F9" s="137"/>
    </row>
    <row r="10" spans="1:10" ht="15.5" x14ac:dyDescent="0.35">
      <c r="A10" s="10">
        <v>1</v>
      </c>
      <c r="B10" s="11" t="s">
        <v>11</v>
      </c>
      <c r="C10" s="12"/>
      <c r="D10" s="13"/>
      <c r="E10" s="14">
        <f>C10*(1-D10)</f>
        <v>0</v>
      </c>
      <c r="F10" s="88"/>
    </row>
    <row r="11" spans="1:10" ht="15.5" x14ac:dyDescent="0.35">
      <c r="A11" s="97">
        <v>2</v>
      </c>
      <c r="B11" s="98" t="s">
        <v>12</v>
      </c>
      <c r="C11" s="101"/>
      <c r="D11" s="102"/>
      <c r="E11" s="94"/>
      <c r="F11" s="103"/>
    </row>
    <row r="12" spans="1:10" ht="15.5" x14ac:dyDescent="0.35">
      <c r="A12" s="10">
        <v>3</v>
      </c>
      <c r="B12" s="16" t="s">
        <v>13</v>
      </c>
      <c r="C12" s="34"/>
      <c r="D12" s="60"/>
      <c r="E12" s="48"/>
      <c r="F12" s="15"/>
    </row>
    <row r="13" spans="1:10" ht="15.5" x14ac:dyDescent="0.35">
      <c r="A13" s="10">
        <v>4</v>
      </c>
      <c r="B13" s="16" t="s">
        <v>14</v>
      </c>
      <c r="C13" s="34"/>
      <c r="D13" s="60"/>
      <c r="E13" s="48"/>
      <c r="F13" s="15"/>
    </row>
    <row r="14" spans="1:10" ht="15.5" x14ac:dyDescent="0.35">
      <c r="A14" s="10">
        <v>5</v>
      </c>
      <c r="B14" s="16" t="s">
        <v>15</v>
      </c>
      <c r="C14" s="34"/>
      <c r="D14" s="60"/>
      <c r="E14" s="48"/>
      <c r="F14" s="15"/>
    </row>
    <row r="15" spans="1:10" ht="15.5" x14ac:dyDescent="0.35">
      <c r="A15" s="10">
        <v>6</v>
      </c>
      <c r="B15" s="16" t="s">
        <v>16</v>
      </c>
      <c r="C15" s="34"/>
      <c r="D15" s="19"/>
      <c r="E15" s="18">
        <f t="shared" ref="E15:E17" si="0">C15*(1-D15)</f>
        <v>0</v>
      </c>
      <c r="F15" s="15"/>
    </row>
    <row r="16" spans="1:10" ht="31" x14ac:dyDescent="0.35">
      <c r="A16" s="10">
        <v>7</v>
      </c>
      <c r="B16" s="20" t="s">
        <v>17</v>
      </c>
      <c r="C16" s="34"/>
      <c r="D16" s="19"/>
      <c r="E16" s="18">
        <f t="shared" si="0"/>
        <v>0</v>
      </c>
      <c r="F16" s="15"/>
    </row>
    <row r="17" spans="1:6" ht="16" thickBot="1" x14ac:dyDescent="0.4">
      <c r="A17" s="21">
        <v>8</v>
      </c>
      <c r="B17" s="22" t="s">
        <v>18</v>
      </c>
      <c r="C17" s="61"/>
      <c r="D17" s="23"/>
      <c r="E17" s="24">
        <f t="shared" si="0"/>
        <v>0</v>
      </c>
      <c r="F17" s="25"/>
    </row>
    <row r="18" spans="1:6" ht="16" hidden="1" thickBot="1" x14ac:dyDescent="0.4">
      <c r="A18" s="26"/>
      <c r="B18" s="27" t="s">
        <v>49</v>
      </c>
      <c r="C18" s="28"/>
      <c r="D18" s="29"/>
      <c r="E18" s="30">
        <f>SUM(E10:E17)</f>
        <v>0</v>
      </c>
      <c r="F18" s="31"/>
    </row>
    <row r="19" spans="1:6" ht="16" thickBot="1" x14ac:dyDescent="0.4">
      <c r="A19" s="138" t="s">
        <v>19</v>
      </c>
      <c r="B19" s="139"/>
      <c r="C19" s="140"/>
      <c r="D19" s="140"/>
      <c r="E19" s="140"/>
    </row>
    <row r="20" spans="1:6" ht="16" thickBot="1" x14ac:dyDescent="0.4">
      <c r="A20" s="32"/>
      <c r="B20" s="65" t="s">
        <v>20</v>
      </c>
      <c r="C20" s="66" t="s">
        <v>9</v>
      </c>
      <c r="D20" s="67" t="s">
        <v>47</v>
      </c>
      <c r="E20" s="68" t="s">
        <v>50</v>
      </c>
      <c r="F20" s="33" t="s">
        <v>10</v>
      </c>
    </row>
    <row r="21" spans="1:6" ht="15.5" x14ac:dyDescent="0.35">
      <c r="A21" s="10">
        <v>9</v>
      </c>
      <c r="B21" s="62" t="s">
        <v>21</v>
      </c>
      <c r="C21" s="63"/>
      <c r="D21" s="64">
        <v>0.8</v>
      </c>
      <c r="E21" s="48">
        <f>C21*D21</f>
        <v>0</v>
      </c>
      <c r="F21" s="15"/>
    </row>
    <row r="22" spans="1:6" ht="31" x14ac:dyDescent="0.35">
      <c r="A22" s="10">
        <v>10</v>
      </c>
      <c r="B22" s="16" t="s">
        <v>22</v>
      </c>
      <c r="C22" s="34"/>
      <c r="D22" s="35">
        <v>0.9</v>
      </c>
      <c r="E22" s="18">
        <f t="shared" ref="E22:E28" si="1">C22*D22</f>
        <v>0</v>
      </c>
      <c r="F22" s="36"/>
    </row>
    <row r="23" spans="1:6" ht="15.5" x14ac:dyDescent="0.35">
      <c r="A23" s="10">
        <v>11</v>
      </c>
      <c r="B23" s="16" t="s">
        <v>23</v>
      </c>
      <c r="C23" s="34"/>
      <c r="D23" s="35">
        <v>0.95</v>
      </c>
      <c r="E23" s="18">
        <f t="shared" si="1"/>
        <v>0</v>
      </c>
      <c r="F23" s="36"/>
    </row>
    <row r="24" spans="1:6" ht="15.5" x14ac:dyDescent="0.35">
      <c r="A24" s="10">
        <v>12</v>
      </c>
      <c r="B24" s="16" t="s">
        <v>24</v>
      </c>
      <c r="C24" s="34"/>
      <c r="D24" s="35">
        <v>0.65</v>
      </c>
      <c r="E24" s="18">
        <f t="shared" si="1"/>
        <v>0</v>
      </c>
      <c r="F24" s="15"/>
    </row>
    <row r="25" spans="1:6" ht="31" x14ac:dyDescent="0.35">
      <c r="A25" s="10">
        <v>13</v>
      </c>
      <c r="B25" s="16" t="s">
        <v>25</v>
      </c>
      <c r="C25" s="34"/>
      <c r="D25" s="35">
        <v>0.75</v>
      </c>
      <c r="E25" s="18">
        <f t="shared" si="1"/>
        <v>0</v>
      </c>
      <c r="F25" s="15"/>
    </row>
    <row r="26" spans="1:6" ht="19.5" customHeight="1" x14ac:dyDescent="0.35">
      <c r="A26" s="10">
        <v>14</v>
      </c>
      <c r="B26" s="16" t="s">
        <v>26</v>
      </c>
      <c r="C26" s="34"/>
      <c r="D26" s="35">
        <v>0.8</v>
      </c>
      <c r="E26" s="18">
        <f t="shared" si="1"/>
        <v>0</v>
      </c>
      <c r="F26" s="15"/>
    </row>
    <row r="27" spans="1:6" ht="15.5" x14ac:dyDescent="0.35">
      <c r="A27" s="10">
        <v>15</v>
      </c>
      <c r="B27" s="16" t="s">
        <v>27</v>
      </c>
      <c r="C27" s="34"/>
      <c r="D27" s="35">
        <v>0</v>
      </c>
      <c r="E27" s="18">
        <f>C27*D27</f>
        <v>0</v>
      </c>
      <c r="F27" s="15"/>
    </row>
    <row r="28" spans="1:6" ht="16" thickBot="1" x14ac:dyDescent="0.4">
      <c r="A28" s="21">
        <v>16</v>
      </c>
      <c r="B28" s="22" t="s">
        <v>28</v>
      </c>
      <c r="C28" s="61"/>
      <c r="D28" s="37">
        <v>0</v>
      </c>
      <c r="E28" s="24">
        <f t="shared" si="1"/>
        <v>0</v>
      </c>
      <c r="F28" s="38"/>
    </row>
    <row r="29" spans="1:6" ht="16" hidden="1" thickBot="1" x14ac:dyDescent="0.4">
      <c r="A29" s="39"/>
      <c r="B29" s="141" t="s">
        <v>51</v>
      </c>
      <c r="C29" s="142"/>
      <c r="D29" s="143"/>
      <c r="E29" s="40">
        <f>SUM(E21:E28)</f>
        <v>0</v>
      </c>
      <c r="F29" s="31"/>
    </row>
    <row r="30" spans="1:6" ht="15" thickBot="1" x14ac:dyDescent="0.4"/>
    <row r="31" spans="1:6" ht="16" thickBot="1" x14ac:dyDescent="0.4">
      <c r="A31" s="41"/>
      <c r="B31" s="89" t="s">
        <v>29</v>
      </c>
      <c r="C31" s="90" t="s">
        <v>9</v>
      </c>
      <c r="D31" s="67" t="s">
        <v>47</v>
      </c>
      <c r="E31" s="91" t="s">
        <v>52</v>
      </c>
      <c r="F31" s="33" t="s">
        <v>10</v>
      </c>
    </row>
    <row r="32" spans="1:6" ht="15.5" x14ac:dyDescent="0.35">
      <c r="A32" s="10">
        <v>17</v>
      </c>
      <c r="B32" s="43" t="s">
        <v>30</v>
      </c>
      <c r="C32" s="63"/>
      <c r="D32" s="44">
        <v>0.5</v>
      </c>
      <c r="E32" s="48">
        <f>C32*(1-D32)</f>
        <v>0</v>
      </c>
      <c r="F32" s="15"/>
    </row>
    <row r="33" spans="1:6" ht="15.5" x14ac:dyDescent="0.35">
      <c r="A33" s="10">
        <v>18</v>
      </c>
      <c r="B33" s="16" t="s">
        <v>31</v>
      </c>
      <c r="C33" s="34"/>
      <c r="D33" s="19">
        <v>0.5</v>
      </c>
      <c r="E33" s="18">
        <f>C33*(1-D33)</f>
        <v>0</v>
      </c>
      <c r="F33" s="15"/>
    </row>
    <row r="34" spans="1:6" ht="15.5" x14ac:dyDescent="0.35">
      <c r="A34" s="42">
        <v>19</v>
      </c>
      <c r="B34" s="43" t="s">
        <v>32</v>
      </c>
      <c r="C34" s="34"/>
      <c r="D34" s="44">
        <v>0.1</v>
      </c>
      <c r="E34" s="45">
        <f t="shared" ref="E34:E39" si="2">C34*(1-D34)</f>
        <v>0</v>
      </c>
      <c r="F34" s="15"/>
    </row>
    <row r="35" spans="1:6" ht="15.75" customHeight="1" x14ac:dyDescent="0.35">
      <c r="A35" s="42" t="s">
        <v>33</v>
      </c>
      <c r="B35" s="20" t="s">
        <v>34</v>
      </c>
      <c r="C35" s="34"/>
      <c r="D35" s="17">
        <v>0.55000000000000004</v>
      </c>
      <c r="E35" s="18">
        <f t="shared" si="2"/>
        <v>0</v>
      </c>
      <c r="F35" s="15"/>
    </row>
    <row r="36" spans="1:6" ht="31" x14ac:dyDescent="0.35">
      <c r="A36" s="42" t="s">
        <v>35</v>
      </c>
      <c r="B36" s="46" t="s">
        <v>36</v>
      </c>
      <c r="C36" s="34"/>
      <c r="D36" s="17">
        <v>0.55000000000000004</v>
      </c>
      <c r="E36" s="18">
        <f t="shared" si="2"/>
        <v>0</v>
      </c>
      <c r="F36" s="15"/>
    </row>
    <row r="37" spans="1:6" ht="31" x14ac:dyDescent="0.35">
      <c r="A37" s="47" t="s">
        <v>37</v>
      </c>
      <c r="B37" s="20" t="s">
        <v>38</v>
      </c>
      <c r="C37" s="34"/>
      <c r="D37" s="44">
        <v>0.55000000000000004</v>
      </c>
      <c r="E37" s="48">
        <f t="shared" si="2"/>
        <v>0</v>
      </c>
      <c r="F37" s="15"/>
    </row>
    <row r="38" spans="1:6" ht="31" x14ac:dyDescent="0.35">
      <c r="A38" s="47" t="s">
        <v>39</v>
      </c>
      <c r="B38" s="20" t="s">
        <v>40</v>
      </c>
      <c r="C38" s="34"/>
      <c r="D38" s="17">
        <v>0.55000000000000004</v>
      </c>
      <c r="E38" s="18">
        <f t="shared" si="2"/>
        <v>0</v>
      </c>
      <c r="F38" s="15"/>
    </row>
    <row r="39" spans="1:6" ht="31.5" thickBot="1" x14ac:dyDescent="0.4">
      <c r="A39" s="49" t="s">
        <v>41</v>
      </c>
      <c r="B39" s="50" t="s">
        <v>42</v>
      </c>
      <c r="C39" s="61"/>
      <c r="D39" s="51">
        <v>0.55000000000000004</v>
      </c>
      <c r="E39" s="52">
        <f t="shared" si="2"/>
        <v>0</v>
      </c>
      <c r="F39" s="25"/>
    </row>
    <row r="40" spans="1:6" ht="16" hidden="1" thickBot="1" x14ac:dyDescent="0.4">
      <c r="A40" s="39"/>
      <c r="B40" s="141" t="s">
        <v>53</v>
      </c>
      <c r="C40" s="142"/>
      <c r="D40" s="143"/>
      <c r="E40" s="40">
        <f>SUM(E32:E39)</f>
        <v>0</v>
      </c>
    </row>
    <row r="41" spans="1:6" ht="16" hidden="1" thickBot="1" x14ac:dyDescent="0.4">
      <c r="A41" s="53"/>
      <c r="B41" s="54"/>
      <c r="C41" s="54"/>
      <c r="D41" s="54"/>
      <c r="E41" s="55"/>
    </row>
    <row r="42" spans="1:6" ht="16" hidden="1" thickBot="1" x14ac:dyDescent="0.4">
      <c r="A42" s="56"/>
      <c r="B42" s="141" t="s">
        <v>54</v>
      </c>
      <c r="C42" s="142"/>
      <c r="D42" s="143"/>
      <c r="E42" s="57">
        <f>E29</f>
        <v>0</v>
      </c>
    </row>
    <row r="43" spans="1:6" ht="15" hidden="1" thickBot="1" x14ac:dyDescent="0.4"/>
    <row r="44" spans="1:6" ht="16" hidden="1" thickBot="1" x14ac:dyDescent="0.4">
      <c r="A44" s="58"/>
      <c r="B44" s="144" t="s">
        <v>53</v>
      </c>
      <c r="C44" s="145"/>
      <c r="D44" s="146"/>
      <c r="E44" s="57">
        <f>E40</f>
        <v>0</v>
      </c>
    </row>
    <row r="45" spans="1:6" ht="15" hidden="1" thickBot="1" x14ac:dyDescent="0.4"/>
    <row r="46" spans="1:6" ht="15.5" hidden="1" x14ac:dyDescent="0.35">
      <c r="A46" s="53"/>
      <c r="B46" s="131" t="s">
        <v>55</v>
      </c>
      <c r="C46" s="132"/>
      <c r="D46" s="133"/>
      <c r="E46" s="73" t="e">
        <f>E18/(E42-E44)</f>
        <v>#DIV/0!</v>
      </c>
    </row>
    <row r="47" spans="1:6" ht="15.5" x14ac:dyDescent="0.35">
      <c r="A47" s="134" t="s">
        <v>43</v>
      </c>
      <c r="B47" s="134"/>
      <c r="C47" s="76"/>
      <c r="D47" s="76"/>
      <c r="E47" s="77"/>
      <c r="F47" s="74"/>
    </row>
    <row r="48" spans="1:6" ht="15.5" x14ac:dyDescent="0.35">
      <c r="A48" s="75"/>
      <c r="B48" s="76"/>
      <c r="C48" s="76"/>
      <c r="D48" s="76"/>
      <c r="E48" s="77"/>
      <c r="F48" s="74"/>
    </row>
    <row r="49" spans="1:6" ht="16" thickBot="1" x14ac:dyDescent="0.4">
      <c r="B49" s="76"/>
      <c r="C49" s="76"/>
      <c r="D49" s="76"/>
      <c r="E49" s="77"/>
      <c r="F49" s="78"/>
    </row>
    <row r="50" spans="1:6" ht="66" customHeight="1" thickBot="1" x14ac:dyDescent="0.4">
      <c r="A50" s="96" t="s">
        <v>44</v>
      </c>
      <c r="B50" s="93" t="s">
        <v>45</v>
      </c>
      <c r="C50" s="104"/>
      <c r="D50" s="79"/>
      <c r="E50" s="79"/>
      <c r="F50" s="78"/>
    </row>
    <row r="51" spans="1:6" ht="15.5" x14ac:dyDescent="0.35">
      <c r="C51" s="80"/>
      <c r="D51" s="81"/>
      <c r="E51" s="82"/>
      <c r="F51" s="82"/>
    </row>
    <row r="52" spans="1:6" ht="15.5" x14ac:dyDescent="0.35">
      <c r="A52" s="106"/>
      <c r="B52" s="107"/>
      <c r="C52" s="83"/>
      <c r="D52" s="85"/>
      <c r="E52" s="86"/>
      <c r="F52" s="84"/>
    </row>
    <row r="53" spans="1:6" ht="15.5" x14ac:dyDescent="0.35">
      <c r="A53" s="106"/>
      <c r="B53" s="107"/>
      <c r="C53" s="83"/>
      <c r="D53" s="83"/>
      <c r="E53" s="83"/>
      <c r="F53" s="84"/>
    </row>
    <row r="54" spans="1:6" ht="15.5" x14ac:dyDescent="0.35">
      <c r="A54" s="106"/>
      <c r="B54" s="108"/>
      <c r="C54" s="83"/>
      <c r="D54" s="85"/>
      <c r="E54" s="86"/>
      <c r="F54" s="84"/>
    </row>
    <row r="55" spans="1:6" ht="15.5" x14ac:dyDescent="0.35">
      <c r="A55" s="106"/>
      <c r="B55" s="108"/>
      <c r="C55" s="83"/>
      <c r="D55" s="85"/>
      <c r="E55" s="85"/>
      <c r="F55" s="84"/>
    </row>
    <row r="56" spans="1:6" ht="15.5" x14ac:dyDescent="0.35">
      <c r="A56" s="106"/>
      <c r="B56" s="107"/>
      <c r="C56" s="83"/>
      <c r="D56" s="83"/>
      <c r="E56" s="83"/>
      <c r="F56" s="84"/>
    </row>
    <row r="57" spans="1:6" ht="15.5" x14ac:dyDescent="0.35">
      <c r="A57" s="106"/>
      <c r="B57" s="109"/>
      <c r="C57" s="83"/>
      <c r="D57" s="85"/>
      <c r="E57" s="86"/>
      <c r="F57" s="84"/>
    </row>
    <row r="58" spans="1:6" ht="15.5" x14ac:dyDescent="0.35">
      <c r="A58" s="106"/>
      <c r="B58" s="109"/>
      <c r="C58" s="83"/>
      <c r="D58" s="85"/>
      <c r="E58" s="86"/>
      <c r="F58" s="84"/>
    </row>
    <row r="59" spans="1:6" ht="15.5" x14ac:dyDescent="0.35">
      <c r="A59" s="106"/>
      <c r="B59" s="107"/>
      <c r="C59" s="83"/>
      <c r="D59" s="85"/>
      <c r="E59" s="86"/>
      <c r="F59" s="84"/>
    </row>
    <row r="60" spans="1:6" ht="15.5" x14ac:dyDescent="0.35">
      <c r="A60" s="106"/>
      <c r="B60" s="110"/>
      <c r="C60" s="83"/>
      <c r="D60" s="85"/>
      <c r="E60" s="86"/>
      <c r="F60" s="84"/>
    </row>
    <row r="61" spans="1:6" ht="15.5" x14ac:dyDescent="0.35">
      <c r="A61" s="106"/>
      <c r="B61" s="107"/>
      <c r="C61" s="83"/>
      <c r="D61" s="83"/>
      <c r="E61" s="83"/>
      <c r="F61" s="87"/>
    </row>
    <row r="62" spans="1:6" ht="15.5" x14ac:dyDescent="0.35">
      <c r="A62" s="106"/>
      <c r="B62" s="111"/>
      <c r="C62" s="83"/>
      <c r="D62" s="85"/>
      <c r="E62" s="86"/>
      <c r="F62" s="84"/>
    </row>
    <row r="63" spans="1:6" ht="15.5" x14ac:dyDescent="0.35">
      <c r="A63" s="112"/>
      <c r="B63" s="111"/>
      <c r="C63" s="83"/>
      <c r="D63" s="85"/>
      <c r="E63" s="86"/>
      <c r="F63" s="84"/>
    </row>
    <row r="64" spans="1:6" ht="15.5" x14ac:dyDescent="0.35">
      <c r="A64" s="112"/>
      <c r="B64" s="111"/>
      <c r="C64" s="83"/>
      <c r="D64" s="85"/>
      <c r="E64" s="86"/>
    </row>
    <row r="65" spans="1:5" ht="15.5" x14ac:dyDescent="0.35">
      <c r="A65" s="112"/>
      <c r="B65" s="111"/>
      <c r="C65" s="83"/>
      <c r="D65" s="85"/>
      <c r="E65" s="86"/>
    </row>
    <row r="66" spans="1:5" ht="15.5" x14ac:dyDescent="0.35">
      <c r="A66" s="112"/>
      <c r="B66" s="111"/>
      <c r="C66" s="83"/>
      <c r="D66" s="85"/>
      <c r="E66" s="86"/>
    </row>
    <row r="67" spans="1:5" ht="21" x14ac:dyDescent="0.35">
      <c r="A67" s="135"/>
      <c r="B67" s="135"/>
      <c r="C67" s="135"/>
      <c r="D67" s="135"/>
      <c r="E67" s="135"/>
    </row>
    <row r="68" spans="1:5" ht="15.5" x14ac:dyDescent="0.35">
      <c r="A68" s="112"/>
      <c r="B68" s="112"/>
      <c r="C68" s="80"/>
      <c r="D68" s="113"/>
      <c r="E68" s="113"/>
    </row>
    <row r="69" spans="1:5" ht="15.5" x14ac:dyDescent="0.35">
      <c r="A69" s="106"/>
      <c r="B69" s="114"/>
      <c r="C69" s="83"/>
      <c r="D69" s="85"/>
      <c r="E69" s="86"/>
    </row>
    <row r="70" spans="1:5" ht="15.5" x14ac:dyDescent="0.35">
      <c r="A70" s="106"/>
      <c r="B70" s="114"/>
      <c r="C70" s="83"/>
      <c r="D70" s="85"/>
      <c r="E70" s="86"/>
    </row>
    <row r="71" spans="1:5" ht="15.5" x14ac:dyDescent="0.35">
      <c r="A71" s="106"/>
      <c r="B71" s="114"/>
      <c r="C71" s="83"/>
      <c r="D71" s="85"/>
      <c r="E71" s="86"/>
    </row>
    <row r="72" spans="1:5" ht="15.5" x14ac:dyDescent="0.35">
      <c r="A72" s="112"/>
      <c r="B72" s="114"/>
      <c r="C72" s="115"/>
      <c r="D72" s="115"/>
      <c r="E72" s="115"/>
    </row>
    <row r="73" spans="1:5" x14ac:dyDescent="0.35">
      <c r="A73" s="84"/>
      <c r="B73" s="84"/>
      <c r="C73" s="84"/>
      <c r="D73" s="84"/>
      <c r="E73" s="84"/>
    </row>
  </sheetData>
  <sheetProtection algorithmName="SHA-512" hashValue="3p9UYvzFw3D92+k+L5QFjVM2OWwDBgjnsecErhNbyMObQHrxR/Fk/KWIs4eO1mqMPceGkrH0lOANZKYX4pu8Ag==" saltValue="DQ3Rcl29B2eT6bVF6SZSLw==" spinCount="100000" sheet="1" objects="1" scenarios="1"/>
  <mergeCells count="18">
    <mergeCell ref="B46:D46"/>
    <mergeCell ref="A47:B47"/>
    <mergeCell ref="A67:E67"/>
    <mergeCell ref="F8:F9"/>
    <mergeCell ref="A19:E19"/>
    <mergeCell ref="B29:D29"/>
    <mergeCell ref="B40:D40"/>
    <mergeCell ref="B42:D42"/>
    <mergeCell ref="B44:D44"/>
    <mergeCell ref="A8:A9"/>
    <mergeCell ref="B8:B9"/>
    <mergeCell ref="C8:C9"/>
    <mergeCell ref="A2:E2"/>
    <mergeCell ref="B3:E3"/>
    <mergeCell ref="B5:E5"/>
    <mergeCell ref="B6:E6"/>
    <mergeCell ref="A7:E7"/>
    <mergeCell ref="B4:C4"/>
  </mergeCells>
  <dataValidations count="2">
    <dataValidation type="list" allowBlank="1" showInputMessage="1" showErrorMessage="1" promptTitle="Attestation" prompt="Please Check Box" sqref="C50" xr:uid="{00000000-0002-0000-0000-000000000000}">
      <formula1>$J$2:$J$3</formula1>
    </dataValidation>
    <dataValidation type="date" operator="greaterThan" allowBlank="1" showInputMessage="1" showErrorMessage="1" sqref="B6:E6" xr:uid="{00000000-0002-0000-0000-000001000000}">
      <formula1>44196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394D1B5EFFDF4AAD8E34549DCBE157" ma:contentTypeVersion="6" ma:contentTypeDescription="Create a new document." ma:contentTypeScope="" ma:versionID="bdbe743aa50a25ac02e66ede4ef53a48">
  <xsd:schema xmlns:xsd="http://www.w3.org/2001/XMLSchema" xmlns:xs="http://www.w3.org/2001/XMLSchema" xmlns:p="http://schemas.microsoft.com/office/2006/metadata/properties" xmlns:ns2="ab4b8a14-a0a5-4d7e-b2ac-822013ac64c6" xmlns:ns3="06292149-5589-439f-bddd-f06033a866d0" targetNamespace="http://schemas.microsoft.com/office/2006/metadata/properties" ma:root="true" ma:fieldsID="fa8cf079e95cb6fad41b53aa3744fa92" ns2:_="" ns3:_="">
    <xsd:import namespace="ab4b8a14-a0a5-4d7e-b2ac-822013ac64c6"/>
    <xsd:import namespace="06292149-5589-439f-bddd-f06033a866d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4b8a14-a0a5-4d7e-b2ac-822013ac6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292149-5589-439f-bddd-f06033a866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496A74-56DC-4E8C-B94D-441F13FA2CEB}">
  <ds:schemaRefs>
    <ds:schemaRef ds:uri="http://schemas.microsoft.com/office/2006/documentManagement/types"/>
    <ds:schemaRef ds:uri="06292149-5589-439f-bddd-f06033a866d0"/>
    <ds:schemaRef ds:uri="http://purl.org/dc/terms/"/>
    <ds:schemaRef ds:uri="http://purl.org/dc/elements/1.1/"/>
    <ds:schemaRef ds:uri="ab4b8a14-a0a5-4d7e-b2ac-822013ac64c6"/>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00F0AB4-72CB-4503-9E8F-62E825A6F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4b8a14-a0a5-4d7e-b2ac-822013ac64c6"/>
    <ds:schemaRef ds:uri="06292149-5589-439f-bddd-f06033a86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AA81F6-8A01-4753-9DAA-B52D663475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LCR- &lt;$500M</vt:lpstr>
    </vt:vector>
  </TitlesOfParts>
  <Company>Financial Services Regulatory Authority of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Liquidity Data Template Locked</dc:title>
  <dc:subject>Liquidity Data Template 1/1/2021</dc:subject>
  <dc:creator>CU&amp;P Monitoring &amp; Analysis</dc:creator>
  <cp:keywords>Liquidity Data 2021</cp:keywords>
  <cp:lastModifiedBy>Fiona Zhou</cp:lastModifiedBy>
  <dcterms:created xsi:type="dcterms:W3CDTF">2020-11-18T17:59:13Z</dcterms:created>
  <dcterms:modified xsi:type="dcterms:W3CDTF">2021-02-03T20:39:51Z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0x01010050394D1B5EFFDF4AAD8E34549DCBE157</vt:lpwstr>
  </property>
</Properties>
</file>